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7284A8F0-5D77-4608-9B53-EFD39B032F5E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1" l="1"/>
  <c r="C25" i="1"/>
  <c r="C23" i="1"/>
  <c r="C14" i="1"/>
  <c r="C15" i="1"/>
  <c r="C16" i="1"/>
  <c r="C3" i="1"/>
  <c r="C2" i="1"/>
  <c r="C12" i="1"/>
  <c r="C4" i="1"/>
  <c r="C5" i="1"/>
  <c r="C6" i="1"/>
  <c r="C7" i="1"/>
  <c r="C11" i="1"/>
  <c r="B17" i="1" a="1"/>
  <c r="B17" i="1" s="1"/>
  <c r="C17" i="1" s="1" a="1"/>
  <c r="C17" i="1" s="1"/>
  <c r="B13" i="1"/>
  <c r="C13" i="1" s="1"/>
  <c r="B10" i="1"/>
  <c r="C10" i="1" s="1"/>
  <c r="B9" i="1" a="1"/>
  <c r="B9" i="1" s="1"/>
  <c r="C9" i="1" s="1"/>
  <c r="B8" i="1"/>
  <c r="C8" i="1" s="1"/>
  <c r="D23" i="1"/>
  <c r="D26" i="1"/>
  <c r="D24" i="1"/>
  <c r="D25" i="1"/>
  <c r="D17" i="1"/>
  <c r="D9" i="1"/>
  <c r="D4" i="1"/>
  <c r="D10" i="1"/>
  <c r="D16" i="1"/>
  <c r="D8" i="1"/>
  <c r="D3" i="1"/>
  <c r="D15" i="1"/>
  <c r="D7" i="1"/>
  <c r="D11" i="1"/>
  <c r="D14" i="1"/>
  <c r="D6" i="1"/>
  <c r="D13" i="1"/>
  <c r="D5" i="1"/>
  <c r="D12" i="1"/>
  <c r="D2" i="1"/>
  <c r="C2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<sst xmlns="http://schemas.openxmlformats.org/spreadsheetml/2006/main" count="44" uniqueCount="26">
  <si>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</si>
  <si>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</si>
  <si>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</si>
  <si>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</si>
  <si>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</si>
  <si>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</si>
  <si>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</si>
  <si>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</si>
  <si>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</si>
  <si>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</si>
  <si>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</si>
  <si>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Array of mixed</t>
  </si>
  <si>
    <t>Error values propagated</t>
  </si>
  <si>
    <t>Logicals are not coerced to number</t>
  </si>
  <si>
    <t>14/02/2021 09:00</t>
  </si>
  <si>
    <t>Blank is coerced to 0, so number after coercion is returned</t>
  </si>
  <si>
    <t>Non-numeric string - #VALUE! returned</t>
  </si>
  <si>
    <t>Numeric strings converted to the number they appear as</t>
  </si>
  <si>
    <t>$ 2,200.02</t>
  </si>
  <si>
    <t>(19,056.01)</t>
  </si>
  <si>
    <t>Arrays can be converted, elements that are numbers or aren't coerced return #VALUE!</t>
  </si>
  <si>
    <t>On-the-fly Coercion to Number</t>
  </si>
  <si>
    <t>Alternative approaches</t>
  </si>
  <si>
    <t>Multiplication by 1 forces coercion to number</t>
  </si>
  <si>
    <t>Double unary negation switches sign and back, forcing coercion to number</t>
  </si>
  <si>
    <t>Addion of 0 forces coercion to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</si>
</sst>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22" fontId="0" fillId="0" borderId="0" xfId="0" applyNumberFormat="1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26"/>
  <sheetViews>
    <sheetView tabSelected="1" workbookViewId="0"/>
  </sheetViews>
  <sheetFormatPr defaultColWidth="30.59765625" defaultRowHeight="14.25" x14ac:dyDescent="0.45"/>
  <cols>
    <col min="1" max="1" width="19.06640625" bestFit="1" customWidth="1"/>
    <col min="5" max="5" width="40.9296875" bestFit="1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>
        <f t="shared" ref="C2:C11" si="0">VALUE(B2)</f>
        <v>0</v>
      </c>
      <c r="D2" s="8" t="str">
        <f ca="1">ADDRESS(ROW(),COLUMN()-1,4)&amp;": "&amp;_xlfn.FORMULATEXT(C2)</f>
        <v>C2: =VALUE(B2)</v>
      </c>
      <c r="E2" s="2" t="s">
        <v>15</v>
      </c>
    </row>
    <row r="3" spans="1:5" x14ac:dyDescent="0.45">
      <c r="A3" s="3" t="s">
        <v>2</v>
      </c>
      <c r="B3" t="b">
        <v>1</v>
      </c>
      <c r="C3" t="e">
        <f t="shared" si="0"/>
        <v>#VALUE!</v>
      </c>
      <c r="D3" s="8" t="str">
        <f ca="1">ADDRESS(ROW(),COLUMN()-1,4)&amp;": "&amp;_xlfn.FORMULATEXT(C3)</f>
        <v>C3: =VALUE(B3)</v>
      </c>
      <c r="E3" s="2" t="s">
        <v>13</v>
      </c>
    </row>
    <row r="4" spans="1:5" x14ac:dyDescent="0.45">
      <c r="A4" s="3" t="s">
        <v>2</v>
      </c>
      <c r="B4" t="b">
        <v>0</v>
      </c>
      <c r="C4" t="e">
        <f t="shared" si="0"/>
        <v>#VALUE!</v>
      </c>
      <c r="D4" s="8" t="str">
        <f ca="1">ADDRESS(ROW(),COLUMN()-1,4)&amp;": "&amp;_xlfn.FORMULATEXT(C4)</f>
        <v>C4: =VALUE(B4)</v>
      </c>
      <c r="E4" s="2" t="s">
        <v>13</v>
      </c>
    </row>
    <row r="5" spans="1:5" x14ac:dyDescent="0.45">
      <c r="A5" s="3" t="s">
        <v>5</v>
      </c>
      <c r="B5">
        <v>-1209</v>
      </c>
      <c r="C5">
        <f t="shared" si="0"/>
        <v>-1209</v>
      </c>
      <c r="D5" s="8" t="str">
        <f ca="1">ADDRESS(ROW(),COLUMN()-1,4)&amp;": "&amp;_xlfn.FORMULATEXT(C5)</f>
        <v>C5: =VALUE(B5)</v>
      </c>
      <c r="E5" s="2"/>
    </row>
    <row r="6" spans="1:5" x14ac:dyDescent="0.45">
      <c r="A6" s="3" t="s">
        <v>5</v>
      </c>
      <c r="B6">
        <v>0</v>
      </c>
      <c r="C6">
        <f t="shared" si="0"/>
        <v>0</v>
      </c>
      <c r="D6" s="8" t="str">
        <f ca="1">ADDRESS(ROW(),COLUMN()-1,4)&amp;": "&amp;_xlfn.FORMULATEXT(C6)</f>
        <v>C6: =VALUE(B6)</v>
      </c>
      <c r="E6" s="2"/>
    </row>
    <row r="7" spans="1:5" x14ac:dyDescent="0.45">
      <c r="A7" s="3" t="s">
        <v>5</v>
      </c>
      <c r="B7">
        <v>30270</v>
      </c>
      <c r="C7">
        <f t="shared" si="0"/>
        <v>30270</v>
      </c>
      <c r="D7" s="8" t="str">
        <f ca="1">ADDRESS(ROW(),COLUMN()-1,4)&amp;": "&amp;_xlfn.FORMULATEXT(C7)</f>
        <v>C7: =VALUE(B7)</v>
      </c>
      <c r="E7" s="2"/>
    </row>
    <row r="8" spans="1:5" x14ac:dyDescent="0.45">
      <c r="A8" s="3" t="s">
        <v>3</v>
      </c>
      <c r="B8" t="e">
        <f>NA()</f>
        <v>#N/A</v>
      </c>
      <c r="C8" t="e">
        <f t="shared" si="0"/>
        <v>#N/A</v>
      </c>
      <c r="D8" s="8" t="str">
        <f ca="1">ADDRESS(ROW(),COLUMN()-1,4)&amp;": "&amp;_xlfn.FORMULATEXT(C8)</f>
        <v>C8: =VALUE(B8)</v>
      </c>
      <c r="E8" s="2" t="s">
        <v>12</v>
      </c>
    </row>
    <row r="9" spans="1:5" x14ac:dyDescent="0.45">
      <c r="A9" s="3" t="s">
        <v>3</v>
      </c>
      <c r="B9" t="e" cm="1">
        <f t="array" ref="B9">NonexistentName</f>
        <v>#NAME?</v>
      </c>
      <c r="C9" t="e">
        <f t="shared" si="0"/>
        <v>#NAME?</v>
      </c>
      <c r="D9" s="8" t="str">
        <f ca="1">ADDRESS(ROW(),COLUMN()-1,4)&amp;": "&amp;_xlfn.FORMULATEXT(C9)</f>
        <v>C9: =VALUE(B9)</v>
      </c>
      <c r="E9" s="2" t="s">
        <v>12</v>
      </c>
    </row>
    <row r="10" spans="1:5" x14ac:dyDescent="0.45">
      <c r="A10" s="3" t="s">
        <v>3</v>
      </c>
      <c r="B10" t="e">
        <f>B711/B2</f>
        <v>#DIV/0!</v>
      </c>
      <c r="C10" t="e">
        <f t="shared" si="0"/>
        <v>#DIV/0!</v>
      </c>
      <c r="D10" s="8" t="str">
        <f ca="1">ADDRESS(ROW(),COLUMN()-1,4)&amp;": "&amp;_xlfn.FORMULATEXT(C10)</f>
        <v>C10: =VALUE(B10)</v>
      </c>
      <c r="E10" s="2" t="s">
        <v>12</v>
      </c>
    </row>
    <row r="11" spans="1:5" x14ac:dyDescent="0.45">
      <c r="A11" s="3" t="s">
        <v>4</v>
      </c>
      <c r="B11" t="s">
        <v>7</v>
      </c>
      <c r="C11" t="e">
        <f t="shared" si="0"/>
        <v>#VALUE!</v>
      </c>
      <c r="D11" s="8" t="str">
        <f ca="1">ADDRESS(ROW(),COLUMN()-1,4)&amp;": "&amp;_xlfn.FORMULATEXT(C11)</f>
        <v>C11: =VALUE(B11)</v>
      </c>
      <c r="E11" s="2" t="s">
        <v>16</v>
      </c>
    </row>
    <row r="12" spans="1:5" x14ac:dyDescent="0.45">
      <c r="A12" s="3" t="s">
        <v>4</v>
      </c>
      <c r="B12" s="1" t="s">
        <v>6</v>
      </c>
      <c r="C12">
        <f>VALUE(B12)</f>
        <v>621</v>
      </c>
      <c r="D12" s="8" t="str">
        <f ca="1">ADDRESS(ROW(),COLUMN()-1,4)&amp;": "&amp;_xlfn.FORMULATEXT(C12)</f>
        <v>C12: =VALUE(B12)</v>
      </c>
      <c r="E12" s="2" t="s">
        <v>17</v>
      </c>
    </row>
    <row r="13" spans="1:5" x14ac:dyDescent="0.45">
      <c r="A13" s="3" t="s">
        <v>4</v>
      </c>
      <c r="B13" t="str">
        <f>TEXT(B7,"0")</f>
        <v>30270</v>
      </c>
      <c r="C13">
        <f>VALUE(B13)</f>
        <v>30270</v>
      </c>
      <c r="D13" s="8" t="str">
        <f ca="1">ADDRESS(ROW(),COLUMN()-1,4)&amp;": "&amp;_xlfn.FORMULATEXT(C13)</f>
        <v>C13: =VALUE(B13)</v>
      </c>
      <c r="E13" s="2" t="s">
        <v>17</v>
      </c>
    </row>
    <row r="14" spans="1:5" x14ac:dyDescent="0.45">
      <c r="A14" s="3" t="s">
        <v>4</v>
      </c>
      <c r="B14" s="6" t="s">
        <v>14</v>
      </c>
      <c r="C14">
        <f>VALUE(B14)</f>
        <v>44241.375</v>
      </c>
      <c r="D14" s="8" t="str">
        <f ca="1">ADDRESS(ROW(),COLUMN()-1,4)&amp;": "&amp;_xlfn.FORMULATEXT(C14)</f>
        <v>C14: =VALUE(B14)</v>
      </c>
      <c r="E14" s="2" t="s">
        <v>17</v>
      </c>
    </row>
    <row r="15" spans="1:5" x14ac:dyDescent="0.45">
      <c r="A15" s="3" t="s">
        <v>4</v>
      </c>
      <c r="B15" s="6" t="s">
        <v>18</v>
      </c>
      <c r="C15">
        <f>VALUE(B15)</f>
        <v>2200.02</v>
      </c>
      <c r="D15" s="8" t="str">
        <f ca="1">ADDRESS(ROW(),COLUMN()-1,4)&amp;": "&amp;_xlfn.FORMULATEXT(C15)</f>
        <v>C15: =VALUE(B15)</v>
      </c>
      <c r="E15" s="2" t="s">
        <v>17</v>
      </c>
    </row>
    <row r="16" spans="1:5" x14ac:dyDescent="0.45">
      <c r="A16" s="3" t="s">
        <v>4</v>
      </c>
      <c r="B16" s="6" t="s">
        <v>19</v>
      </c>
      <c r="C16">
        <f>VALUE(B16)</f>
        <v>-19056.009999999998</v>
      </c>
      <c r="D16" s="8" t="str">
        <f ca="1">ADDRESS(ROW(),COLUMN()-1,4)&amp;": "&amp;_xlfn.FORMULATEXT(C16)</f>
        <v>C16: =VALUE(B16)</v>
      </c>
      <c r="E16" s="2" t="s">
        <v>17</v>
      </c>
    </row>
    <row r="17" spans="1:5" x14ac:dyDescent="0.45">
      <c r="A17" s="3" t="s">
        <v>11</v>
      </c>
      <c r="B17" cm="1">
        <f t="array" ref="B17:B19">{1;"abc";TRUE}</f>
        <v>1</v>
      </c>
      <c r="C17" cm="1">
        <f t="array" ref="C17:C19">VALUE(_xlfn.ANCHORARRAY(B17))</f>
        <v>1</v>
      </c>
      <c r="D17" s="8" t="str">
        <f ca="1">ADDRESS(ROW(),COLUMN()-1,4)&amp;": "&amp;_xlfn.FORMULATEXT(C17)</f>
        <v>C17: =VALUE(B17#)</v>
      </c>
      <c r="E17" s="2" t="s">
        <v>20</v>
      </c>
    </row>
    <row r="18" spans="1:5" x14ac:dyDescent="0.45">
      <c r="B18" t="str">
        <v>abc</v>
      </c>
      <c r="C18" t="e">
        <v>#VALUE!</v>
      </c>
      <c r="E18" s="2"/>
    </row>
    <row r="19" spans="1:5" x14ac:dyDescent="0.45">
      <c r="B19" t="b">
        <v>1</v>
      </c>
      <c r="C19" t="e">
        <v>#VALUE!</v>
      </c>
      <c r="E19" s="2"/>
    </row>
    <row r="22" spans="1:5" x14ac:dyDescent="0.45">
      <c r="B22" s="4" t="s">
        <v>21</v>
      </c>
      <c r="C22" s="4"/>
      <c r="D22" s="4"/>
    </row>
    <row r="23" spans="1:5" x14ac:dyDescent="0.45">
      <c r="A23" s="3" t="s">
        <v>22</v>
      </c>
      <c r="C23" s="7">
        <f>1*B12</f>
        <v>621</v>
      </c>
      <c r="D23" s="8" t="str">
        <f ca="1">ADDRESS(ROW(),COLUMN()-1,4)&amp;": "&amp;_xlfn.FORMULATEXT(C23)</f>
        <v>C23: =1*B12</v>
      </c>
      <c r="E23" s="2" t="s">
        <v>23</v>
      </c>
    </row>
    <row r="24" spans="1:5" x14ac:dyDescent="0.45">
      <c r="C24" s="7">
        <f>--B13</f>
        <v>30270</v>
      </c>
      <c r="D24" s="8" t="str">
        <f ca="1">ADDRESS(ROW(),COLUMN()-1,4)&amp;": "&amp;_xlfn.FORMULATEXT(C24)</f>
        <v>C24: =--B13</v>
      </c>
      <c r="E24" s="2" t="s">
        <v>24</v>
      </c>
    </row>
    <row r="25" spans="1:5" x14ac:dyDescent="0.45">
      <c r="C25" s="5">
        <f>1*B14</f>
        <v>44241.375</v>
      </c>
      <c r="D25" s="8" t="str">
        <f ca="1">ADDRESS(ROW(),COLUMN()-1,4)&amp;": "&amp;_xlfn.FORMULATEXT(C25)</f>
        <v>C25: =1*B14</v>
      </c>
      <c r="E25" s="2" t="s">
        <v>23</v>
      </c>
    </row>
    <row r="26" spans="1:5" x14ac:dyDescent="0.45">
      <c r="C26" s="7">
        <f>0+B16</f>
        <v>-19056.009999999998</v>
      </c>
      <c r="D26" s="8" t="str">
        <f ca="1">ADDRESS(ROW(),COLUMN()-1,4)&amp;": "&amp;_xlfn.FORMULATEXT(C26)</f>
        <v>C26: =0+B16</v>
      </c>
      <c r="E26" s="2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2022-07-12T11:49:37Z</dcterms:modified>
</cp:coreProperties>
</file>